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440" windowHeight="7620" tabRatio="652"/>
  </bookViews>
  <sheets>
    <sheet name="Žádost o uvolnění fin. prostř." sheetId="62" r:id="rId1"/>
    <sheet name="Zpráva o realizaci" sheetId="66" r:id="rId2"/>
    <sheet name="Přehled čerpání" sheetId="60" r:id="rId3"/>
    <sheet name="Přílohy" sheetId="63" r:id="rId4"/>
  </sheets>
  <definedNames>
    <definedName name="anone" localSheetId="1">#REF!</definedName>
    <definedName name="anone" localSheetId="0">#REF!</definedName>
    <definedName name="anone">#REF!</definedName>
    <definedName name="_xlnm.Print_Area" localSheetId="3">Přílohy!$A$1:$B$16</definedName>
    <definedName name="_xlnm.Print_Area" localSheetId="1">'Zpráva o realizaci'!$A$1:$C$12</definedName>
    <definedName name="_xlnm.Print_Area" localSheetId="0">'Žádost o uvolnění fin. prostř.'!$A$1:$B$23</definedName>
    <definedName name="Z_1EDD57BC_E97B_4A78_A96B_CA3A1E129679_.wvu.Rows" localSheetId="2" hidden="1">'Přehled čerpání'!$10:$10</definedName>
    <definedName name="Z_4D93B60D_B813_44AF_99C7_FB075270F80C_.wvu.Rows" localSheetId="2" hidden="1">'Přehled čerpání'!$10:$10</definedName>
  </definedNames>
  <calcPr calcId="145621"/>
</workbook>
</file>

<file path=xl/calcChain.xml><?xml version="1.0" encoding="utf-8"?>
<calcChain xmlns="http://schemas.openxmlformats.org/spreadsheetml/2006/main">
  <c r="M10" i="60" l="1"/>
  <c r="B4" i="60" l="1"/>
  <c r="D4" i="60"/>
  <c r="C4" i="60"/>
  <c r="M9" i="60"/>
  <c r="M21" i="60"/>
  <c r="M20" i="60"/>
  <c r="M19" i="60"/>
  <c r="M16" i="60"/>
  <c r="M17" i="60"/>
  <c r="M11" i="60"/>
  <c r="M12" i="60"/>
  <c r="M13" i="60"/>
  <c r="M14" i="60"/>
  <c r="M15" i="60"/>
  <c r="M18" i="60"/>
  <c r="M8" i="60" l="1"/>
  <c r="L15" i="60"/>
  <c r="L8" i="60"/>
  <c r="L21" i="60" s="1"/>
  <c r="K21" i="60"/>
  <c r="J21" i="60"/>
  <c r="I21" i="60"/>
  <c r="H21" i="60"/>
  <c r="G21" i="60"/>
  <c r="G8" i="60" l="1"/>
  <c r="G15" i="60"/>
  <c r="G18" i="60"/>
  <c r="K15" i="60" l="1"/>
  <c r="J15" i="60"/>
  <c r="I15" i="60"/>
  <c r="K8" i="60"/>
  <c r="J8" i="60"/>
  <c r="I8" i="60"/>
  <c r="H15" i="60"/>
  <c r="L17" i="60"/>
  <c r="L20" i="60" l="1"/>
  <c r="L13" i="60"/>
  <c r="L12" i="60"/>
  <c r="L11" i="60"/>
  <c r="L9" i="60"/>
  <c r="L10" i="60"/>
  <c r="L19" i="60" l="1"/>
  <c r="L18" i="60" s="1"/>
  <c r="K18" i="60"/>
  <c r="J18" i="60"/>
  <c r="I18" i="60"/>
  <c r="H18" i="60"/>
  <c r="L16" i="60"/>
  <c r="H8" i="60" l="1"/>
  <c r="L14" i="60" l="1"/>
  <c r="B21" i="62" l="1"/>
</calcChain>
</file>

<file path=xl/sharedStrings.xml><?xml version="1.0" encoding="utf-8"?>
<sst xmlns="http://schemas.openxmlformats.org/spreadsheetml/2006/main" count="87" uniqueCount="83">
  <si>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</si>
  <si>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</si>
  <si>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</si>
  <si>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</si>
  <si>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</si>
  <si>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</si>
  <si>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</si>
  <si>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</si>
  <si>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</si>
  <si>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</si>
  <si>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</si>
  <si>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</si>
  <si>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</si>
  <si>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</si>
  <si>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</si>
  <si>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</si>
  <si>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</si>
  <si>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</si>
  <si>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</si>
  <si>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</si>
  <si>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</si>
  <si>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</si>
  <si>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</si>
  <si>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</si>
  <si>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</si>
  <si>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</si>
  <si>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</si>
  <si>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</si>
  <si>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</si>
  <si>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</si>
  <si>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</si>
  <si>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</si>
  <si>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</si>
  <si>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</si>
  <si>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01.02.</t>
  </si>
  <si>
    <t>01.03.</t>
  </si>
  <si>
    <t>#</t>
  </si>
  <si>
    <t>02.</t>
  </si>
  <si>
    <t>02.01.</t>
  </si>
  <si>
    <t>03.</t>
  </si>
  <si>
    <t>03.01.</t>
  </si>
  <si>
    <t>Částka na dokladu</t>
  </si>
  <si>
    <t>DPH (nárokované u FÚ)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</si>
  <si>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</si>
  <si>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</si>
  <si>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</si>
  <si>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</si>
  <si>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</si>
  <si>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</si>
  <si>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</si>
  <si>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</si>
  <si>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</si>
  <si>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</si>
  <si>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</si>
  <si>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</si>
  <si>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Přílohy:</t>
  </si>
  <si>
    <r>
      <rPr>
        <sz val="10"/>
        <rFont val="Segoe UI"/>
        <family val="2"/>
        <charset val="238"/>
      </rPr>
      <t>Doklady o úhradě</t>
    </r>
    <r>
      <rPr>
        <i/>
        <sz val="10"/>
        <rFont val="Segoe UI"/>
        <family val="2"/>
        <charset val="238"/>
      </rPr>
      <t xml:space="preserve"> (uveďte jaké)</t>
    </r>
  </si>
  <si>
    <t>další relevantní dokumenty (uveďte jaké)</t>
  </si>
  <si>
    <t>02.02.</t>
  </si>
  <si>
    <t>Aktuální prohlášení o plátcovství DPH</t>
  </si>
  <si>
    <t>Kopie faktur (uveďte jaké)</t>
  </si>
  <si>
    <t>01.04.</t>
  </si>
  <si>
    <t>01.05.</t>
  </si>
  <si>
    <t>01.06.</t>
  </si>
  <si>
    <t>Výše způsobilého výdaje dle schváleného rozpočtu</t>
  </si>
  <si>
    <t>v rámci této žádosti o uvolnění fin. prostředků</t>
  </si>
  <si>
    <t>Výdaje na projektovou přípravu a ověření</t>
  </si>
  <si>
    <t>Energetický posudek či audit</t>
  </si>
  <si>
    <t>Projektová dokumentace</t>
  </si>
  <si>
    <t>Revizní zprávy</t>
  </si>
  <si>
    <t xml:space="preserve">příp. jiné výdaje </t>
  </si>
  <si>
    <t>příp. jiné výdaje</t>
  </si>
  <si>
    <t>Výdaje na realizaci projektu</t>
  </si>
  <si>
    <t>03.02.</t>
  </si>
  <si>
    <t>Výdaje na publicitu do maximální částky do 5 tis. Kč.</t>
  </si>
  <si>
    <t>Dosud dosažené ekologické přínosy a výsledky projektu:</t>
  </si>
  <si>
    <t>Zhodnocení průběhu projektu včetně případných problémů, zhodnocení dodavatele</t>
  </si>
  <si>
    <t>Změna termínů realizace projektu</t>
  </si>
  <si>
    <t>Aktivita</t>
  </si>
  <si>
    <t>Plánovaný</t>
  </si>
  <si>
    <t>Skutečný</t>
  </si>
  <si>
    <t>Popis realizace projektu:</t>
  </si>
  <si>
    <t>Částka k proplacení v rámci této žádosti o uvolnění finančních prostředků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</si>
</sst>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5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b/>
      <sz val="8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199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6" fillId="2" borderId="1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3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6" xfId="0" applyFont="1" applyFill="1" applyBorder="1" applyAlignment="1">
      <alignment wrapText="1"/>
    </xf>
    <xf numFmtId="0" fontId="15" fillId="5" borderId="14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5" xfId="0" applyFont="1" applyFill="1" applyBorder="1"/>
    <xf numFmtId="165" fontId="15" fillId="5" borderId="5" xfId="0" applyNumberFormat="1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2" xfId="0" applyNumberFormat="1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4" xfId="13" applyFont="1" applyFill="1" applyBorder="1" applyAlignment="1">
      <alignment vertical="center"/>
    </xf>
    <xf numFmtId="0" fontId="5" fillId="5" borderId="15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9" fontId="15" fillId="2" borderId="1" xfId="0" applyNumberFormat="1" applyFont="1" applyFill="1" applyBorder="1"/>
    <xf numFmtId="0" fontId="25" fillId="0" borderId="2" xfId="0" applyFont="1" applyFill="1" applyBorder="1" applyAlignment="1" applyProtection="1">
      <alignment horizontal="left" vertical="center" wrapText="1"/>
    </xf>
    <xf numFmtId="166" fontId="6" fillId="2" borderId="13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0" fontId="25" fillId="0" borderId="1" xfId="0" applyFont="1" applyBorder="1" applyAlignment="1" applyProtection="1">
      <alignment horizontal="left" vertical="center"/>
    </xf>
    <xf numFmtId="0" fontId="24" fillId="0" borderId="14" xfId="0" applyFont="1" applyBorder="1" applyAlignment="1">
      <alignment horizontal="left" vertical="center"/>
    </xf>
    <xf numFmtId="49" fontId="24" fillId="0" borderId="14" xfId="0" applyNumberFormat="1" applyFont="1" applyBorder="1" applyAlignment="1">
      <alignment horizontal="left" vertical="center"/>
    </xf>
    <xf numFmtId="0" fontId="25" fillId="0" borderId="5" xfId="0" applyFont="1" applyBorder="1" applyAlignment="1" applyProtection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3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0" fontId="23" fillId="5" borderId="28" xfId="0" applyFont="1" applyFill="1" applyBorder="1" applyAlignment="1">
      <alignment horizontal="left" vertical="center"/>
    </xf>
    <xf numFmtId="0" fontId="23" fillId="5" borderId="29" xfId="0" applyFont="1" applyFill="1" applyBorder="1" applyAlignment="1" applyProtection="1">
      <alignment horizontal="left" vertical="center" wrapText="1"/>
    </xf>
    <xf numFmtId="0" fontId="6" fillId="5" borderId="29" xfId="0" applyFont="1" applyFill="1" applyBorder="1" applyAlignment="1">
      <alignment horizontal="left" vertical="center" wrapText="1"/>
    </xf>
    <xf numFmtId="14" fontId="6" fillId="5" borderId="29" xfId="0" applyNumberFormat="1" applyFont="1" applyFill="1" applyBorder="1" applyAlignment="1">
      <alignment horizontal="left" vertical="center" wrapText="1"/>
    </xf>
    <xf numFmtId="166" fontId="6" fillId="5" borderId="29" xfId="0" applyNumberFormat="1" applyFont="1" applyFill="1" applyBorder="1" applyAlignment="1">
      <alignment horizontal="right" vertical="center" wrapText="1"/>
    </xf>
    <xf numFmtId="0" fontId="24" fillId="0" borderId="16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6" fontId="5" fillId="2" borderId="3" xfId="13" applyNumberFormat="1" applyFont="1" applyFill="1" applyBorder="1" applyAlignment="1" applyProtection="1">
      <alignment horizontal="right" vertical="center"/>
    </xf>
    <xf numFmtId="166" fontId="6" fillId="5" borderId="29" xfId="13" applyNumberFormat="1" applyFont="1" applyFill="1" applyBorder="1" applyAlignment="1" applyProtection="1">
      <alignment horizontal="right" vertical="center"/>
    </xf>
    <xf numFmtId="166" fontId="5" fillId="2" borderId="13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6" fillId="5" borderId="29" xfId="0" applyNumberFormat="1" applyFont="1" applyFill="1" applyBorder="1" applyAlignment="1" applyProtection="1">
      <alignment horizontal="right" vertical="center"/>
    </xf>
    <xf numFmtId="166" fontId="5" fillId="2" borderId="3" xfId="0" applyNumberFormat="1" applyFont="1" applyFill="1" applyBorder="1" applyAlignment="1" applyProtection="1">
      <alignment horizontal="right" vertical="center"/>
    </xf>
    <xf numFmtId="0" fontId="6" fillId="5" borderId="1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166" fontId="6" fillId="5" borderId="18" xfId="0" applyNumberFormat="1" applyFont="1" applyFill="1" applyBorder="1" applyAlignment="1" applyProtection="1">
      <alignment horizontal="right" vertical="center"/>
    </xf>
    <xf numFmtId="0" fontId="27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9" fillId="0" borderId="0" xfId="0" applyFont="1" applyAlignment="1" applyProtection="1">
      <alignment horizontal="center"/>
    </xf>
    <xf numFmtId="49" fontId="30" fillId="0" borderId="0" xfId="0" applyNumberFormat="1" applyFont="1" applyAlignment="1" applyProtection="1">
      <alignment horizontal="left" wrapText="1"/>
    </xf>
    <xf numFmtId="0" fontId="31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2" fillId="0" borderId="0" xfId="0" applyFont="1" applyBorder="1" applyAlignment="1" applyProtection="1">
      <alignment horizontal="center" vertical="center"/>
    </xf>
    <xf numFmtId="0" fontId="5" fillId="2" borderId="12" xfId="0" applyNumberFormat="1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0" fontId="5" fillId="6" borderId="32" xfId="0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1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2" xfId="4" applyFont="1" applyBorder="1" applyAlignment="1">
      <alignment vertical="center" wrapText="1"/>
    </xf>
    <xf numFmtId="0" fontId="19" fillId="0" borderId="22" xfId="4" applyFont="1" applyBorder="1" applyAlignment="1">
      <alignment vertical="center" wrapText="1"/>
    </xf>
    <xf numFmtId="0" fontId="0" fillId="0" borderId="0" xfId="0" applyFont="1"/>
    <xf numFmtId="0" fontId="6" fillId="2" borderId="34" xfId="0" applyFont="1" applyFill="1" applyBorder="1" applyAlignment="1">
      <alignment horizontal="left" vertical="center" wrapText="1"/>
    </xf>
    <xf numFmtId="14" fontId="6" fillId="2" borderId="34" xfId="0" applyNumberFormat="1" applyFont="1" applyFill="1" applyBorder="1" applyAlignment="1">
      <alignment horizontal="left" vertical="center" wrapText="1"/>
    </xf>
    <xf numFmtId="166" fontId="6" fillId="2" borderId="34" xfId="0" applyNumberFormat="1" applyFont="1" applyFill="1" applyBorder="1" applyAlignment="1">
      <alignment horizontal="right" vertical="center" wrapText="1"/>
    </xf>
    <xf numFmtId="166" fontId="5" fillId="2" borderId="34" xfId="13" applyNumberFormat="1" applyFont="1" applyFill="1" applyBorder="1" applyAlignment="1" applyProtection="1">
      <alignment horizontal="right" vertical="center"/>
    </xf>
    <xf numFmtId="0" fontId="24" fillId="0" borderId="33" xfId="0" applyFont="1" applyBorder="1" applyAlignment="1">
      <alignment horizontal="left" vertical="center"/>
    </xf>
    <xf numFmtId="49" fontId="24" fillId="0" borderId="9" xfId="0" applyNumberFormat="1" applyFont="1" applyBorder="1" applyAlignment="1">
      <alignment horizontal="left" vertical="center"/>
    </xf>
    <xf numFmtId="0" fontId="25" fillId="0" borderId="34" xfId="0" applyFont="1" applyFill="1" applyBorder="1" applyAlignment="1" applyProtection="1">
      <alignment horizontal="left" vertical="center" wrapText="1"/>
    </xf>
    <xf numFmtId="4" fontId="6" fillId="5" borderId="18" xfId="0" applyNumberFormat="1" applyFont="1" applyFill="1" applyBorder="1" applyAlignment="1" applyProtection="1">
      <alignment horizontal="right" vertical="center"/>
    </xf>
    <xf numFmtId="0" fontId="16" fillId="0" borderId="0" xfId="0" applyFont="1" applyAlignment="1">
      <alignment horizontal="left" vertical="center"/>
    </xf>
    <xf numFmtId="165" fontId="15" fillId="2" borderId="3" xfId="0" applyNumberFormat="1" applyFont="1" applyFill="1" applyBorder="1" applyAlignment="1">
      <alignment vertical="center"/>
    </xf>
    <xf numFmtId="0" fontId="23" fillId="5" borderId="35" xfId="0" applyFont="1" applyFill="1" applyBorder="1" applyAlignment="1">
      <alignment horizontal="left" vertical="center"/>
    </xf>
    <xf numFmtId="0" fontId="34" fillId="5" borderId="36" xfId="0" applyFont="1" applyFill="1" applyBorder="1" applyAlignment="1" applyProtection="1">
      <alignment horizontal="left" vertical="center" wrapText="1"/>
    </xf>
    <xf numFmtId="0" fontId="6" fillId="5" borderId="36" xfId="0" applyFont="1" applyFill="1" applyBorder="1" applyAlignment="1">
      <alignment horizontal="left" vertical="center" wrapText="1"/>
    </xf>
    <xf numFmtId="14" fontId="6" fillId="5" borderId="36" xfId="0" applyNumberFormat="1" applyFont="1" applyFill="1" applyBorder="1" applyAlignment="1">
      <alignment horizontal="left" vertical="center" wrapText="1"/>
    </xf>
    <xf numFmtId="166" fontId="6" fillId="5" borderId="36" xfId="0" applyNumberFormat="1" applyFont="1" applyFill="1" applyBorder="1" applyAlignment="1">
      <alignment horizontal="right" vertical="center" wrapText="1"/>
    </xf>
    <xf numFmtId="166" fontId="6" fillId="5" borderId="36" xfId="13" applyNumberFormat="1" applyFont="1" applyFill="1" applyBorder="1" applyAlignment="1" applyProtection="1">
      <alignment horizontal="right" vertical="center"/>
    </xf>
    <xf numFmtId="166" fontId="6" fillId="5" borderId="36" xfId="0" applyNumberFormat="1" applyFont="1" applyFill="1" applyBorder="1" applyAlignment="1" applyProtection="1">
      <alignment horizontal="right" vertical="center"/>
    </xf>
    <xf numFmtId="0" fontId="25" fillId="0" borderId="3" xfId="0" applyFont="1" applyFill="1" applyBorder="1" applyAlignment="1" applyProtection="1">
      <alignment horizontal="left" vertical="center" wrapText="1"/>
    </xf>
    <xf numFmtId="0" fontId="24" fillId="0" borderId="15" xfId="0" applyFont="1" applyBorder="1" applyAlignment="1">
      <alignment horizontal="left" vertical="center"/>
    </xf>
    <xf numFmtId="0" fontId="26" fillId="0" borderId="5" xfId="0" applyFont="1" applyFill="1" applyBorder="1" applyAlignment="1" applyProtection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166" fontId="6" fillId="2" borderId="5" xfId="0" applyNumberFormat="1" applyFont="1" applyFill="1" applyBorder="1" applyAlignment="1">
      <alignment horizontal="right" vertical="center" wrapText="1"/>
    </xf>
    <xf numFmtId="166" fontId="5" fillId="2" borderId="5" xfId="13" applyNumberFormat="1" applyFont="1" applyFill="1" applyBorder="1" applyAlignment="1" applyProtection="1">
      <alignment horizontal="right" vertical="center"/>
    </xf>
    <xf numFmtId="166" fontId="5" fillId="2" borderId="5" xfId="0" applyNumberFormat="1" applyFont="1" applyFill="1" applyBorder="1" applyAlignment="1" applyProtection="1">
      <alignment horizontal="right" vertical="center"/>
    </xf>
    <xf numFmtId="0" fontId="5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right" vertical="center"/>
    </xf>
    <xf numFmtId="14" fontId="0" fillId="2" borderId="1" xfId="0" applyNumberFormat="1" applyFill="1" applyBorder="1" applyAlignment="1" applyProtection="1">
      <alignment horizontal="right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 applyProtection="1">
      <alignment horizontal="right"/>
    </xf>
    <xf numFmtId="14" fontId="5" fillId="2" borderId="1" xfId="0" applyNumberFormat="1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left" vertical="center"/>
    </xf>
    <xf numFmtId="14" fontId="5" fillId="2" borderId="13" xfId="0" applyNumberFormat="1" applyFont="1" applyFill="1" applyBorder="1" applyAlignment="1">
      <alignment horizontal="right" vertical="center"/>
    </xf>
    <xf numFmtId="14" fontId="0" fillId="2" borderId="13" xfId="0" applyNumberFormat="1" applyFill="1" applyBorder="1" applyAlignment="1" applyProtection="1">
      <alignment horizontal="right"/>
    </xf>
    <xf numFmtId="0" fontId="5" fillId="6" borderId="15" xfId="0" applyFont="1" applyFill="1" applyBorder="1" applyAlignment="1">
      <alignment vertical="center"/>
    </xf>
    <xf numFmtId="14" fontId="5" fillId="6" borderId="5" xfId="0" applyNumberFormat="1" applyFont="1" applyFill="1" applyBorder="1" applyAlignment="1">
      <alignment vertical="center"/>
    </xf>
    <xf numFmtId="0" fontId="0" fillId="6" borderId="12" xfId="0" applyFill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0" fontId="6" fillId="5" borderId="37" xfId="0" applyFont="1" applyFill="1" applyBorder="1" applyAlignment="1" applyProtection="1">
      <alignment horizontal="center" vertical="center"/>
    </xf>
    <xf numFmtId="166" fontId="6" fillId="5" borderId="39" xfId="0" applyNumberFormat="1" applyFont="1" applyFill="1" applyBorder="1" applyAlignment="1" applyProtection="1">
      <alignment horizontal="right" vertical="center"/>
    </xf>
    <xf numFmtId="166" fontId="5" fillId="5" borderId="40" xfId="0" applyNumberFormat="1" applyFont="1" applyFill="1" applyBorder="1" applyAlignment="1" applyProtection="1">
      <alignment horizontal="right" vertical="center"/>
    </xf>
    <xf numFmtId="166" fontId="5" fillId="5" borderId="8" xfId="0" applyNumberFormat="1" applyFont="1" applyFill="1" applyBorder="1" applyAlignment="1" applyProtection="1">
      <alignment horizontal="right" vertical="center"/>
    </xf>
    <xf numFmtId="166" fontId="5" fillId="5" borderId="41" xfId="0" applyNumberFormat="1" applyFont="1" applyFill="1" applyBorder="1" applyAlignment="1" applyProtection="1">
      <alignment horizontal="right" vertical="center"/>
    </xf>
    <xf numFmtId="166" fontId="5" fillId="5" borderId="42" xfId="0" applyNumberFormat="1" applyFont="1" applyFill="1" applyBorder="1" applyAlignment="1" applyProtection="1">
      <alignment horizontal="right" vertical="center"/>
    </xf>
    <xf numFmtId="166" fontId="5" fillId="5" borderId="43" xfId="0" applyNumberFormat="1" applyFont="1" applyFill="1" applyBorder="1" applyAlignment="1" applyProtection="1">
      <alignment horizontal="right" vertical="center"/>
    </xf>
    <xf numFmtId="166" fontId="5" fillId="5" borderId="44" xfId="0" applyNumberFormat="1" applyFont="1" applyFill="1" applyBorder="1" applyAlignment="1" applyProtection="1">
      <alignment horizontal="right" vertical="center"/>
    </xf>
    <xf numFmtId="166" fontId="6" fillId="5" borderId="38" xfId="0" applyNumberFormat="1" applyFont="1" applyFill="1" applyBorder="1" applyAlignment="1" applyProtection="1">
      <alignment horizontal="right" vertical="center"/>
    </xf>
    <xf numFmtId="166" fontId="5" fillId="5" borderId="45" xfId="0" applyNumberFormat="1" applyFont="1" applyFill="1" applyBorder="1" applyAlignment="1" applyProtection="1">
      <alignment horizontal="right" vertical="center"/>
    </xf>
    <xf numFmtId="166" fontId="6" fillId="5" borderId="46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5" fillId="5" borderId="38" xfId="0" applyNumberFormat="1" applyFont="1" applyFill="1" applyBorder="1" applyAlignment="1" applyProtection="1">
      <alignment horizontal="right" vertical="center"/>
    </xf>
    <xf numFmtId="166" fontId="6" fillId="5" borderId="30" xfId="0" applyNumberFormat="1" applyFont="1" applyFill="1" applyBorder="1" applyAlignment="1" applyProtection="1">
      <alignment horizontal="right" vertical="center"/>
    </xf>
    <xf numFmtId="0" fontId="28" fillId="0" borderId="0" xfId="0" applyFont="1" applyAlignment="1" applyProtection="1">
      <alignment horizontal="center" vertical="center" wrapText="1"/>
    </xf>
    <xf numFmtId="0" fontId="5" fillId="2" borderId="34" xfId="0" applyFont="1" applyFill="1" applyBorder="1" applyAlignment="1">
      <alignment horizontal="left" vertical="center"/>
    </xf>
    <xf numFmtId="0" fontId="5" fillId="6" borderId="16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8" xfId="0" applyFont="1" applyFill="1" applyBorder="1" applyAlignment="1">
      <alignment horizontal="left" vertical="center"/>
    </xf>
    <xf numFmtId="0" fontId="5" fillId="6" borderId="26" xfId="0" applyFont="1" applyFill="1" applyBorder="1" applyAlignment="1">
      <alignment horizontal="left" vertical="center"/>
    </xf>
    <xf numFmtId="0" fontId="5" fillId="6" borderId="19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1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6" fillId="5" borderId="30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CCFFC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tabSelected="1" view="pageBreakPreview" topLeftCell="A7" zoomScaleNormal="100" zoomScaleSheetLayoutView="100" workbookViewId="0">
      <selection activeCell="D16" sqref="D16"/>
    </sheetView>
  </sheetViews>
  <sheetFormatPr defaultRowHeight="12.75" x14ac:dyDescent="0.2"/>
  <cols>
    <col min="1" max="1" width="34.85546875" style="81" customWidth="1"/>
    <col min="2" max="2" width="51.85546875" style="81" customWidth="1"/>
    <col min="3" max="16384" width="9.140625" style="81"/>
  </cols>
  <sheetData>
    <row r="1" spans="1:2" ht="20.100000000000001" customHeight="1" x14ac:dyDescent="0.2">
      <c r="A1" s="80" t="s">
        <v>45</v>
      </c>
    </row>
    <row r="2" spans="1:2" ht="20.100000000000001" customHeight="1" x14ac:dyDescent="0.2">
      <c r="A2" s="80"/>
    </row>
    <row r="3" spans="1:2" ht="47.25" customHeight="1" x14ac:dyDescent="0.2"/>
    <row r="4" spans="1:2" ht="55.5" customHeight="1" x14ac:dyDescent="0.2">
      <c r="A4" s="156" t="s">
        <v>46</v>
      </c>
      <c r="B4" s="156"/>
    </row>
    <row r="5" spans="1:2" ht="20.100000000000001" customHeight="1" x14ac:dyDescent="0.3">
      <c r="A5" s="96"/>
    </row>
    <row r="6" spans="1:2" ht="20.100000000000001" customHeight="1" x14ac:dyDescent="0.3">
      <c r="A6" s="96"/>
    </row>
    <row r="7" spans="1:2" ht="20.100000000000001" customHeight="1" x14ac:dyDescent="0.3">
      <c r="A7" s="96"/>
    </row>
    <row r="8" spans="1:2" ht="20.100000000000001" customHeight="1" x14ac:dyDescent="0.3">
      <c r="A8" s="96"/>
    </row>
    <row r="9" spans="1:2" ht="30" customHeight="1" x14ac:dyDescent="0.4">
      <c r="A9" s="82"/>
    </row>
    <row r="10" spans="1:2" ht="30" customHeight="1" x14ac:dyDescent="0.3">
      <c r="A10" s="83"/>
    </row>
    <row r="11" spans="1:2" ht="30" customHeight="1" x14ac:dyDescent="0.35">
      <c r="A11" s="84"/>
    </row>
    <row r="12" spans="1:2" ht="13.5" customHeight="1" thickBot="1" x14ac:dyDescent="0.25">
      <c r="A12" s="85"/>
    </row>
    <row r="13" spans="1:2" ht="30" customHeight="1" x14ac:dyDescent="0.2">
      <c r="A13" s="93" t="s">
        <v>48</v>
      </c>
      <c r="B13" s="97"/>
    </row>
    <row r="14" spans="1:2" ht="30" customHeight="1" x14ac:dyDescent="0.2">
      <c r="A14" s="91" t="s">
        <v>47</v>
      </c>
      <c r="B14" s="98"/>
    </row>
    <row r="15" spans="1:2" ht="30" customHeight="1" x14ac:dyDescent="0.2">
      <c r="A15" s="91" t="s">
        <v>49</v>
      </c>
      <c r="B15" s="98"/>
    </row>
    <row r="16" spans="1:2" ht="30" customHeight="1" x14ac:dyDescent="0.2">
      <c r="A16" s="91" t="s">
        <v>50</v>
      </c>
      <c r="B16" s="98"/>
    </row>
    <row r="17" spans="1:3" ht="30" customHeight="1" x14ac:dyDescent="0.2">
      <c r="A17" s="91" t="s">
        <v>51</v>
      </c>
      <c r="B17" s="98"/>
    </row>
    <row r="18" spans="1:3" ht="30" customHeight="1" x14ac:dyDescent="0.2">
      <c r="A18" s="91" t="s">
        <v>52</v>
      </c>
      <c r="B18" s="92"/>
    </row>
    <row r="19" spans="1:3" ht="30" customHeight="1" x14ac:dyDescent="0.2">
      <c r="A19" s="91" t="s">
        <v>53</v>
      </c>
      <c r="B19" s="92"/>
    </row>
    <row r="20" spans="1:3" ht="30" customHeight="1" x14ac:dyDescent="0.2">
      <c r="A20" s="91" t="s">
        <v>12</v>
      </c>
      <c r="B20" s="92"/>
    </row>
    <row r="21" spans="1:3" ht="30" customHeight="1" x14ac:dyDescent="0.25">
      <c r="A21" s="94" t="s">
        <v>82</v>
      </c>
      <c r="B21" s="99">
        <f>'Přehled čerpání'!K21</f>
        <v>0</v>
      </c>
      <c r="C21" s="86"/>
    </row>
    <row r="22" spans="1:3" ht="30" customHeight="1" thickBot="1" x14ac:dyDescent="0.25">
      <c r="A22" s="95" t="s">
        <v>54</v>
      </c>
      <c r="B22" s="90"/>
      <c r="C22" s="87"/>
    </row>
    <row r="23" spans="1:3" ht="30" customHeight="1" x14ac:dyDescent="0.2"/>
    <row r="24" spans="1:3" ht="20.100000000000001" customHeight="1" x14ac:dyDescent="0.2">
      <c r="B24" s="88"/>
    </row>
    <row r="25" spans="1:3" ht="20.100000000000001" customHeight="1" x14ac:dyDescent="0.2"/>
    <row r="27" spans="1:3" ht="15.75" x14ac:dyDescent="0.2">
      <c r="A27" s="89"/>
    </row>
    <row r="29" spans="1:3" ht="21" customHeight="1" x14ac:dyDescent="0.2"/>
  </sheetData>
  <dataConsolidate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headerFooter>
    <oddHeader>&amp;L&amp;G&amp;R&amp;G</oddHeader>
    <oddFooter xml:space="preserve">&amp;L&amp;"Segoe UI,Obyčejné"&amp;8Příloha č. 2 Výzvy č. 6&amp;K000000/2018&amp;C&amp;G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8"/>
  <sheetViews>
    <sheetView showGridLines="0" view="pageBreakPreview" zoomScale="90" zoomScaleNormal="100" zoomScaleSheetLayoutView="90" workbookViewId="0">
      <selection activeCell="A5" sqref="A5:C5"/>
    </sheetView>
  </sheetViews>
  <sheetFormatPr defaultRowHeight="12.75" x14ac:dyDescent="0.2"/>
  <cols>
    <col min="1" max="1" width="34.85546875" style="81" customWidth="1"/>
    <col min="2" max="2" width="25.7109375" style="81" customWidth="1"/>
    <col min="3" max="3" width="35" style="81" customWidth="1"/>
    <col min="4" max="16384" width="9.140625" style="81"/>
  </cols>
  <sheetData>
    <row r="1" spans="1:3" ht="32.25" customHeight="1" thickBot="1" x14ac:dyDescent="0.25">
      <c r="A1" s="141" t="s">
        <v>81</v>
      </c>
    </row>
    <row r="2" spans="1:3" ht="30" customHeight="1" thickBot="1" x14ac:dyDescent="0.25">
      <c r="A2" s="161" t="s">
        <v>75</v>
      </c>
      <c r="B2" s="162"/>
      <c r="C2" s="163"/>
    </row>
    <row r="3" spans="1:3" ht="113.25" customHeight="1" thickBot="1" x14ac:dyDescent="0.25">
      <c r="A3" s="157"/>
      <c r="B3" s="157"/>
      <c r="C3" s="157"/>
    </row>
    <row r="4" spans="1:3" ht="30" customHeight="1" thickBot="1" x14ac:dyDescent="0.25">
      <c r="A4" s="161" t="s">
        <v>76</v>
      </c>
      <c r="B4" s="162"/>
      <c r="C4" s="163"/>
    </row>
    <row r="5" spans="1:3" ht="112.5" customHeight="1" thickBot="1" x14ac:dyDescent="0.25">
      <c r="A5" s="157"/>
      <c r="B5" s="157"/>
      <c r="C5" s="157"/>
    </row>
    <row r="6" spans="1:3" ht="30" customHeight="1" x14ac:dyDescent="0.2">
      <c r="A6" s="158" t="s">
        <v>77</v>
      </c>
      <c r="B6" s="159"/>
      <c r="C6" s="160"/>
    </row>
    <row r="7" spans="1:3" ht="30" customHeight="1" thickBot="1" x14ac:dyDescent="0.25">
      <c r="A7" s="138" t="s">
        <v>78</v>
      </c>
      <c r="B7" s="139" t="s">
        <v>79</v>
      </c>
      <c r="C7" s="140" t="s">
        <v>80</v>
      </c>
    </row>
    <row r="8" spans="1:3" ht="30" customHeight="1" x14ac:dyDescent="0.2">
      <c r="A8" s="135"/>
      <c r="B8" s="136"/>
      <c r="C8" s="137"/>
    </row>
    <row r="9" spans="1:3" ht="30" customHeight="1" x14ac:dyDescent="0.2">
      <c r="A9" s="129"/>
      <c r="B9" s="130"/>
      <c r="C9" s="131"/>
    </row>
    <row r="10" spans="1:3" ht="30" customHeight="1" x14ac:dyDescent="0.25">
      <c r="A10" s="132"/>
      <c r="B10" s="130"/>
      <c r="C10" s="133"/>
    </row>
    <row r="11" spans="1:3" ht="30" customHeight="1" x14ac:dyDescent="0.2">
      <c r="A11" s="129"/>
      <c r="B11" s="130"/>
      <c r="C11" s="134"/>
    </row>
    <row r="12" spans="1:3" ht="30" customHeight="1" x14ac:dyDescent="0.2"/>
    <row r="13" spans="1:3" ht="20.100000000000001" customHeight="1" x14ac:dyDescent="0.2">
      <c r="B13" s="88"/>
    </row>
    <row r="14" spans="1:3" ht="20.100000000000001" customHeight="1" x14ac:dyDescent="0.2"/>
    <row r="16" spans="1:3" ht="15.75" x14ac:dyDescent="0.2">
      <c r="A16" s="89"/>
    </row>
    <row r="18" ht="21" customHeight="1" x14ac:dyDescent="0.2"/>
  </sheetData>
  <dataConsolidate/>
  <mergeCells count="5">
    <mergeCell ref="A5:C5"/>
    <mergeCell ref="A6:C6"/>
    <mergeCell ref="A2:C2"/>
    <mergeCell ref="A3:C3"/>
    <mergeCell ref="A4:C4"/>
  </mergeCells>
  <pageMargins left="0.70866141732283472" right="0.70866141732283472" top="0.74803149606299213" bottom="0.74803149606299213" header="0.31496062992125984" footer="0.31496062992125984"/>
  <pageSetup paperSize="9" scale="93" fitToWidth="0" fitToHeight="0" orientation="portrait" r:id="rId1"/>
  <headerFooter>
    <oddHeader>&amp;L&amp;G&amp;R&amp;G</oddHeader>
    <oddFooter xml:space="preserve">&amp;L&amp;"Segoe UI,Obyčejné"&amp;8Příloha č. 2 Výzvy č. 6&amp;K000000/2018&amp;C&amp;G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5"/>
  <sheetViews>
    <sheetView showGridLines="0" view="pageBreakPreview" zoomScale="90" zoomScaleNormal="100" zoomScaleSheetLayoutView="90" zoomScalePageLayoutView="60" workbookViewId="0">
      <selection activeCell="B3" sqref="B3"/>
    </sheetView>
  </sheetViews>
  <sheetFormatPr defaultColWidth="8" defaultRowHeight="14.25" x14ac:dyDescent="0.2"/>
  <cols>
    <col min="1" max="1" width="18.570312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44.25" customHeight="1" thickBot="1" x14ac:dyDescent="0.35">
      <c r="A1" s="188" t="s">
        <v>6</v>
      </c>
      <c r="B1" s="188"/>
      <c r="C1" s="188"/>
      <c r="D1" s="14"/>
      <c r="E1" s="14"/>
      <c r="F1" s="112"/>
      <c r="G1" s="14"/>
      <c r="H1" s="16"/>
      <c r="I1" s="16"/>
      <c r="J1" s="16"/>
      <c r="K1" s="2"/>
      <c r="L1" s="2"/>
      <c r="M1" s="2"/>
      <c r="N1" s="2"/>
    </row>
    <row r="2" spans="1:14" s="4" customFormat="1" ht="33.75" customHeight="1" x14ac:dyDescent="0.3">
      <c r="A2" s="30" t="s">
        <v>1</v>
      </c>
      <c r="B2" s="113"/>
      <c r="C2" s="193" t="s">
        <v>2</v>
      </c>
      <c r="D2" s="194"/>
      <c r="E2" s="17"/>
      <c r="F2" s="17"/>
      <c r="G2" s="17"/>
      <c r="H2" s="11"/>
      <c r="I2" s="11"/>
      <c r="J2" s="10"/>
      <c r="K2" s="6"/>
      <c r="L2" s="6"/>
      <c r="M2" s="6"/>
      <c r="N2" s="6"/>
    </row>
    <row r="3" spans="1:14" ht="20.100000000000001" customHeight="1" x14ac:dyDescent="0.25">
      <c r="A3" s="31" t="s">
        <v>3</v>
      </c>
      <c r="B3" s="46"/>
      <c r="C3" s="32" t="s">
        <v>22</v>
      </c>
      <c r="D3" s="33" t="s">
        <v>23</v>
      </c>
      <c r="E3" s="18"/>
      <c r="F3" s="18"/>
      <c r="G3" s="18"/>
      <c r="H3" s="7"/>
      <c r="I3" s="10"/>
      <c r="J3" s="10"/>
      <c r="K3" s="5"/>
      <c r="L3" s="5"/>
      <c r="M3" s="5"/>
      <c r="N3" s="5"/>
    </row>
    <row r="4" spans="1:14" ht="20.100000000000001" customHeight="1" thickBot="1" x14ac:dyDescent="0.3">
      <c r="A4" s="34" t="s">
        <v>5</v>
      </c>
      <c r="B4" s="35">
        <f>B2*B3</f>
        <v>0</v>
      </c>
      <c r="C4" s="36">
        <f>L21</f>
        <v>0</v>
      </c>
      <c r="D4" s="37">
        <f>M21</f>
        <v>0</v>
      </c>
      <c r="E4" s="19"/>
      <c r="F4" s="19"/>
      <c r="G4" s="19"/>
      <c r="H4" s="12"/>
      <c r="I4" s="7"/>
      <c r="J4" s="10"/>
      <c r="K4" s="5"/>
      <c r="L4" s="5"/>
      <c r="M4" s="5"/>
      <c r="N4" s="5"/>
    </row>
    <row r="5" spans="1:14" ht="20.100000000000001" customHeight="1" thickBot="1" x14ac:dyDescent="0.3">
      <c r="A5" s="13"/>
      <c r="B5" s="13"/>
      <c r="C5" s="13"/>
      <c r="D5" s="13"/>
      <c r="E5" s="13"/>
      <c r="F5" s="13"/>
      <c r="G5" s="13"/>
      <c r="H5" s="12"/>
      <c r="I5" s="7"/>
      <c r="J5" s="10"/>
      <c r="K5" s="5"/>
      <c r="L5" s="5"/>
      <c r="M5" s="5"/>
      <c r="N5" s="5"/>
    </row>
    <row r="6" spans="1:14" ht="20.100000000000001" customHeight="1" x14ac:dyDescent="0.2">
      <c r="A6" s="196" t="s">
        <v>30</v>
      </c>
      <c r="B6" s="197"/>
      <c r="C6" s="189" t="s">
        <v>31</v>
      </c>
      <c r="D6" s="189" t="s">
        <v>7</v>
      </c>
      <c r="E6" s="189" t="s">
        <v>8</v>
      </c>
      <c r="F6" s="189" t="s">
        <v>9</v>
      </c>
      <c r="G6" s="189" t="s">
        <v>64</v>
      </c>
      <c r="H6" s="195" t="s">
        <v>41</v>
      </c>
      <c r="I6" s="195"/>
      <c r="J6" s="191" t="s">
        <v>10</v>
      </c>
      <c r="K6" s="191"/>
      <c r="L6" s="191"/>
      <c r="M6" s="192"/>
      <c r="N6" s="5"/>
    </row>
    <row r="7" spans="1:14" ht="45" customHeight="1" thickBot="1" x14ac:dyDescent="0.25">
      <c r="A7" s="74" t="s">
        <v>29</v>
      </c>
      <c r="B7" s="75" t="s">
        <v>28</v>
      </c>
      <c r="C7" s="190"/>
      <c r="D7" s="190"/>
      <c r="E7" s="190"/>
      <c r="F7" s="190"/>
      <c r="G7" s="190"/>
      <c r="H7" s="76" t="s">
        <v>42</v>
      </c>
      <c r="I7" s="76" t="s">
        <v>0</v>
      </c>
      <c r="J7" s="77" t="s">
        <v>13</v>
      </c>
      <c r="K7" s="78" t="s">
        <v>65</v>
      </c>
      <c r="L7" s="78" t="s">
        <v>11</v>
      </c>
      <c r="M7" s="142" t="s">
        <v>4</v>
      </c>
      <c r="N7" s="5"/>
    </row>
    <row r="8" spans="1:14" ht="28.5" customHeight="1" thickBot="1" x14ac:dyDescent="0.25">
      <c r="A8" s="58" t="s">
        <v>32</v>
      </c>
      <c r="B8" s="59" t="s">
        <v>66</v>
      </c>
      <c r="C8" s="60"/>
      <c r="D8" s="60"/>
      <c r="E8" s="61"/>
      <c r="F8" s="61"/>
      <c r="G8" s="62">
        <f t="shared" ref="G8:H8" si="0">SUM(G9:G14)</f>
        <v>0</v>
      </c>
      <c r="H8" s="62">
        <f t="shared" si="0"/>
        <v>0</v>
      </c>
      <c r="I8" s="62">
        <f>SUM(I9:I14)</f>
        <v>0</v>
      </c>
      <c r="J8" s="69">
        <f>SUM(J9:J14)</f>
        <v>0</v>
      </c>
      <c r="K8" s="72">
        <f>SUM(K9:K14)</f>
        <v>0</v>
      </c>
      <c r="L8" s="143">
        <f>SUM(L9:L14)</f>
        <v>0</v>
      </c>
      <c r="M8" s="150">
        <f>SUM(M9:M14)</f>
        <v>0</v>
      </c>
      <c r="N8" s="5"/>
    </row>
    <row r="9" spans="1:14" ht="20.100000000000001" customHeight="1" x14ac:dyDescent="0.2">
      <c r="A9" s="63" t="s">
        <v>33</v>
      </c>
      <c r="B9" s="121" t="s">
        <v>67</v>
      </c>
      <c r="C9" s="65"/>
      <c r="D9" s="65"/>
      <c r="E9" s="66"/>
      <c r="F9" s="66"/>
      <c r="G9" s="67"/>
      <c r="H9" s="67"/>
      <c r="I9" s="67"/>
      <c r="J9" s="68"/>
      <c r="K9" s="73"/>
      <c r="L9" s="144">
        <f>J9+K9</f>
        <v>0</v>
      </c>
      <c r="M9" s="149">
        <f>G9-L9</f>
        <v>0</v>
      </c>
      <c r="N9" s="5"/>
    </row>
    <row r="10" spans="1:14" ht="20.100000000000001" customHeight="1" x14ac:dyDescent="0.2">
      <c r="A10" s="51" t="s">
        <v>34</v>
      </c>
      <c r="B10" s="50" t="s">
        <v>68</v>
      </c>
      <c r="C10" s="8"/>
      <c r="D10" s="8"/>
      <c r="E10" s="21"/>
      <c r="F10" s="21"/>
      <c r="G10" s="49"/>
      <c r="H10" s="49"/>
      <c r="I10" s="49"/>
      <c r="J10" s="57"/>
      <c r="K10" s="71"/>
      <c r="L10" s="145">
        <f>J10+K10</f>
        <v>0</v>
      </c>
      <c r="M10" s="147">
        <f>G10-L10</f>
        <v>0</v>
      </c>
      <c r="N10" s="5"/>
    </row>
    <row r="11" spans="1:14" ht="20.100000000000001" customHeight="1" x14ac:dyDescent="0.2">
      <c r="A11" s="51" t="s">
        <v>35</v>
      </c>
      <c r="B11" s="50" t="s">
        <v>69</v>
      </c>
      <c r="C11" s="8"/>
      <c r="D11" s="8"/>
      <c r="E11" s="21"/>
      <c r="F11" s="21"/>
      <c r="G11" s="49"/>
      <c r="H11" s="49"/>
      <c r="I11" s="49"/>
      <c r="J11" s="57"/>
      <c r="K11" s="71"/>
      <c r="L11" s="145">
        <f>J11+K11</f>
        <v>0</v>
      </c>
      <c r="M11" s="147">
        <f t="shared" ref="M11:M14" si="1">G11-L11</f>
        <v>0</v>
      </c>
      <c r="N11" s="5"/>
    </row>
    <row r="12" spans="1:14" ht="20.100000000000001" customHeight="1" x14ac:dyDescent="0.2">
      <c r="A12" s="51" t="s">
        <v>61</v>
      </c>
      <c r="B12" s="50" t="s">
        <v>68</v>
      </c>
      <c r="C12" s="8"/>
      <c r="D12" s="8"/>
      <c r="E12" s="21"/>
      <c r="F12" s="21"/>
      <c r="G12" s="49"/>
      <c r="H12" s="49"/>
      <c r="I12" s="49"/>
      <c r="J12" s="57"/>
      <c r="K12" s="71"/>
      <c r="L12" s="145">
        <f>J12+K12</f>
        <v>0</v>
      </c>
      <c r="M12" s="147">
        <f t="shared" si="1"/>
        <v>0</v>
      </c>
      <c r="N12" s="5"/>
    </row>
    <row r="13" spans="1:14" ht="20.100000000000001" customHeight="1" x14ac:dyDescent="0.2">
      <c r="A13" s="51" t="s">
        <v>62</v>
      </c>
      <c r="B13" s="50" t="s">
        <v>70</v>
      </c>
      <c r="C13" s="8"/>
      <c r="D13" s="8"/>
      <c r="E13" s="21"/>
      <c r="F13" s="21"/>
      <c r="G13" s="49"/>
      <c r="H13" s="49"/>
      <c r="I13" s="49"/>
      <c r="J13" s="57"/>
      <c r="K13" s="71"/>
      <c r="L13" s="145">
        <f>J13+K13</f>
        <v>0</v>
      </c>
      <c r="M13" s="147">
        <f t="shared" si="1"/>
        <v>0</v>
      </c>
      <c r="N13" s="5"/>
    </row>
    <row r="14" spans="1:14" ht="20.100000000000001" customHeight="1" thickBot="1" x14ac:dyDescent="0.25">
      <c r="A14" s="122" t="s">
        <v>63</v>
      </c>
      <c r="B14" s="123" t="s">
        <v>71</v>
      </c>
      <c r="C14" s="124"/>
      <c r="D14" s="124"/>
      <c r="E14" s="125"/>
      <c r="F14" s="125"/>
      <c r="G14" s="126"/>
      <c r="H14" s="126"/>
      <c r="I14" s="126"/>
      <c r="J14" s="127"/>
      <c r="K14" s="128"/>
      <c r="L14" s="146">
        <f t="shared" ref="L14:L17" si="2">J14+K14</f>
        <v>0</v>
      </c>
      <c r="M14" s="151">
        <f t="shared" si="1"/>
        <v>0</v>
      </c>
      <c r="N14" s="5"/>
    </row>
    <row r="15" spans="1:14" ht="27.75" customHeight="1" thickBot="1" x14ac:dyDescent="0.25">
      <c r="A15" s="114" t="s">
        <v>37</v>
      </c>
      <c r="B15" s="115" t="s">
        <v>72</v>
      </c>
      <c r="C15" s="116"/>
      <c r="D15" s="116"/>
      <c r="E15" s="117"/>
      <c r="F15" s="117"/>
      <c r="G15" s="118">
        <f t="shared" ref="G15" si="3">SUM(G16:G17)</f>
        <v>0</v>
      </c>
      <c r="H15" s="118">
        <f t="shared" ref="H15:K15" si="4">SUM(H16:H17)</f>
        <v>0</v>
      </c>
      <c r="I15" s="118">
        <f t="shared" si="4"/>
        <v>0</v>
      </c>
      <c r="J15" s="119">
        <f t="shared" si="4"/>
        <v>0</v>
      </c>
      <c r="K15" s="120">
        <f t="shared" si="4"/>
        <v>0</v>
      </c>
      <c r="L15" s="152">
        <f>SUM(L16:L17)</f>
        <v>0</v>
      </c>
      <c r="M15" s="154">
        <f t="shared" ref="M15:M18" si="5">I15-L15</f>
        <v>0</v>
      </c>
      <c r="N15" s="5"/>
    </row>
    <row r="16" spans="1:14" ht="20.100000000000001" customHeight="1" x14ac:dyDescent="0.2">
      <c r="A16" s="109" t="s">
        <v>38</v>
      </c>
      <c r="B16" s="110" t="s">
        <v>36</v>
      </c>
      <c r="C16" s="9"/>
      <c r="D16" s="9"/>
      <c r="E16" s="20"/>
      <c r="F16" s="20"/>
      <c r="G16" s="48"/>
      <c r="H16" s="48"/>
      <c r="I16" s="48"/>
      <c r="J16" s="56"/>
      <c r="K16" s="70"/>
      <c r="L16" s="153">
        <f t="shared" ref="L16" si="6">J16+K16</f>
        <v>0</v>
      </c>
      <c r="M16" s="149">
        <f>G16-L16</f>
        <v>0</v>
      </c>
      <c r="N16" s="5"/>
    </row>
    <row r="17" spans="1:15" ht="20.100000000000001" customHeight="1" thickBot="1" x14ac:dyDescent="0.25">
      <c r="A17" s="52" t="s">
        <v>58</v>
      </c>
      <c r="B17" s="47" t="s">
        <v>36</v>
      </c>
      <c r="C17" s="8"/>
      <c r="D17" s="8"/>
      <c r="E17" s="21"/>
      <c r="F17" s="21"/>
      <c r="G17" s="49"/>
      <c r="H17" s="49"/>
      <c r="I17" s="49"/>
      <c r="J17" s="57"/>
      <c r="K17" s="71"/>
      <c r="L17" s="145">
        <f t="shared" si="2"/>
        <v>0</v>
      </c>
      <c r="M17" s="151">
        <f>G17-L17</f>
        <v>0</v>
      </c>
      <c r="N17" s="5"/>
    </row>
    <row r="18" spans="1:15" ht="27.75" customHeight="1" thickBot="1" x14ac:dyDescent="0.25">
      <c r="A18" s="58" t="s">
        <v>39</v>
      </c>
      <c r="B18" s="59" t="s">
        <v>74</v>
      </c>
      <c r="C18" s="60"/>
      <c r="D18" s="60"/>
      <c r="E18" s="61"/>
      <c r="F18" s="61"/>
      <c r="G18" s="62">
        <f t="shared" ref="G18" si="7">SUM(G19:G20)</f>
        <v>0</v>
      </c>
      <c r="H18" s="62">
        <f t="shared" ref="H18:L18" si="8">SUM(H19:H20)</f>
        <v>0</v>
      </c>
      <c r="I18" s="62">
        <f t="shared" si="8"/>
        <v>0</v>
      </c>
      <c r="J18" s="69">
        <f t="shared" si="8"/>
        <v>0</v>
      </c>
      <c r="K18" s="72">
        <f t="shared" si="8"/>
        <v>0</v>
      </c>
      <c r="L18" s="143">
        <f t="shared" si="8"/>
        <v>0</v>
      </c>
      <c r="M18" s="154">
        <f t="shared" si="5"/>
        <v>0</v>
      </c>
      <c r="N18" s="6"/>
      <c r="O18" s="6"/>
    </row>
    <row r="19" spans="1:15" ht="20.100000000000001" customHeight="1" x14ac:dyDescent="0.2">
      <c r="A19" s="63" t="s">
        <v>40</v>
      </c>
      <c r="B19" s="64" t="s">
        <v>36</v>
      </c>
      <c r="C19" s="65"/>
      <c r="D19" s="65"/>
      <c r="E19" s="66"/>
      <c r="F19" s="66"/>
      <c r="G19" s="67"/>
      <c r="H19" s="67"/>
      <c r="I19" s="67"/>
      <c r="J19" s="68"/>
      <c r="K19" s="73"/>
      <c r="L19" s="144">
        <f t="shared" ref="L19" si="9">J19+K19</f>
        <v>0</v>
      </c>
      <c r="M19" s="149">
        <f>G19-L19</f>
        <v>0</v>
      </c>
      <c r="N19" s="6"/>
      <c r="O19" s="6"/>
    </row>
    <row r="20" spans="1:15" ht="20.100000000000001" customHeight="1" thickBot="1" x14ac:dyDescent="0.25">
      <c r="A20" s="108" t="s">
        <v>73</v>
      </c>
      <c r="B20" s="53" t="s">
        <v>36</v>
      </c>
      <c r="C20" s="104"/>
      <c r="D20" s="104"/>
      <c r="E20" s="105"/>
      <c r="F20" s="105"/>
      <c r="G20" s="106"/>
      <c r="H20" s="106"/>
      <c r="I20" s="106"/>
      <c r="J20" s="107"/>
      <c r="K20" s="71"/>
      <c r="L20" s="145">
        <f>J20+K20</f>
        <v>0</v>
      </c>
      <c r="M20" s="148">
        <f>G20-L20</f>
        <v>0</v>
      </c>
      <c r="N20" s="6"/>
      <c r="O20" s="6"/>
    </row>
    <row r="21" spans="1:15" ht="20.100000000000001" customHeight="1" thickBot="1" x14ac:dyDescent="0.25">
      <c r="A21" s="185" t="s">
        <v>44</v>
      </c>
      <c r="B21" s="186"/>
      <c r="C21" s="186"/>
      <c r="D21" s="186"/>
      <c r="E21" s="186"/>
      <c r="F21" s="187"/>
      <c r="G21" s="79">
        <f t="shared" ref="G21:L21" si="10">G8+G15+G18</f>
        <v>0</v>
      </c>
      <c r="H21" s="79">
        <f t="shared" si="10"/>
        <v>0</v>
      </c>
      <c r="I21" s="111">
        <f t="shared" si="10"/>
        <v>0</v>
      </c>
      <c r="J21" s="79">
        <f t="shared" si="10"/>
        <v>0</v>
      </c>
      <c r="K21" s="79">
        <f t="shared" si="10"/>
        <v>0</v>
      </c>
      <c r="L21" s="155">
        <f t="shared" si="10"/>
        <v>0</v>
      </c>
      <c r="M21" s="150">
        <f>G21-L21</f>
        <v>0</v>
      </c>
      <c r="N21" s="6"/>
      <c r="O21" s="6"/>
    </row>
    <row r="22" spans="1:15" ht="20.100000000000001" customHeight="1" thickBot="1" x14ac:dyDescent="0.25">
      <c r="A22" s="54"/>
      <c r="B22" s="55"/>
      <c r="C22" s="5"/>
      <c r="D22" s="5"/>
      <c r="E22" s="6"/>
      <c r="F22" s="6"/>
      <c r="G22" s="6"/>
      <c r="H22" s="6"/>
      <c r="I22" s="6"/>
      <c r="J22" s="15"/>
      <c r="K22" s="6"/>
      <c r="L22" s="6"/>
      <c r="M22" s="6"/>
      <c r="N22" s="6"/>
      <c r="O22" s="6"/>
    </row>
    <row r="23" spans="1:15" ht="20.100000000000001" customHeight="1" x14ac:dyDescent="0.25">
      <c r="A23" s="38" t="s">
        <v>15</v>
      </c>
      <c r="B23" s="165"/>
      <c r="C23" s="166"/>
      <c r="D23" s="5"/>
      <c r="E23" s="2"/>
      <c r="F23" s="2"/>
      <c r="G23" s="24"/>
      <c r="H23" s="24"/>
      <c r="I23" s="25"/>
      <c r="J23" s="173" t="s">
        <v>14</v>
      </c>
      <c r="K23" s="174"/>
      <c r="L23" s="174"/>
      <c r="M23" s="175"/>
      <c r="N23" s="10"/>
      <c r="O23" s="2"/>
    </row>
    <row r="24" spans="1:15" ht="20.100000000000001" customHeight="1" x14ac:dyDescent="0.25">
      <c r="A24" s="39" t="s">
        <v>16</v>
      </c>
      <c r="B24" s="167"/>
      <c r="C24" s="168"/>
      <c r="D24" s="5"/>
      <c r="E24" s="2"/>
      <c r="F24" s="2"/>
      <c r="G24" s="24"/>
      <c r="H24" s="24"/>
      <c r="I24" s="25"/>
      <c r="J24" s="176"/>
      <c r="K24" s="177"/>
      <c r="L24" s="177"/>
      <c r="M24" s="178"/>
      <c r="N24" s="10"/>
      <c r="O24" s="2"/>
    </row>
    <row r="25" spans="1:15" ht="20.100000000000001" customHeight="1" x14ac:dyDescent="0.25">
      <c r="A25" s="39" t="s">
        <v>43</v>
      </c>
      <c r="B25" s="169"/>
      <c r="C25" s="170"/>
      <c r="D25" s="5"/>
      <c r="H25" s="24"/>
      <c r="I25" s="25"/>
      <c r="J25" s="176"/>
      <c r="K25" s="177"/>
      <c r="L25" s="177"/>
      <c r="M25" s="178"/>
      <c r="N25" s="10"/>
      <c r="O25" s="2"/>
    </row>
    <row r="26" spans="1:15" ht="17.25" thickBot="1" x14ac:dyDescent="0.3">
      <c r="A26" s="40" t="s">
        <v>17</v>
      </c>
      <c r="B26" s="171"/>
      <c r="C26" s="172"/>
      <c r="D26" s="5"/>
      <c r="H26" s="24"/>
      <c r="I26" s="25"/>
      <c r="J26" s="176"/>
      <c r="K26" s="177"/>
      <c r="L26" s="177"/>
      <c r="M26" s="178"/>
      <c r="N26" s="10"/>
      <c r="O26" s="2"/>
    </row>
    <row r="27" spans="1:15" x14ac:dyDescent="0.25">
      <c r="H27" s="24"/>
      <c r="I27" s="25"/>
      <c r="J27" s="179"/>
      <c r="K27" s="180"/>
      <c r="L27" s="180"/>
      <c r="M27" s="181"/>
      <c r="N27" s="10"/>
      <c r="O27" s="2"/>
    </row>
    <row r="28" spans="1:15" x14ac:dyDescent="0.25">
      <c r="H28" s="24"/>
      <c r="I28" s="25"/>
      <c r="J28" s="182" t="s">
        <v>18</v>
      </c>
      <c r="K28" s="183"/>
      <c r="L28" s="183"/>
      <c r="M28" s="184"/>
      <c r="N28" s="10"/>
      <c r="O28" s="2"/>
    </row>
    <row r="29" spans="1:15" ht="15.75" x14ac:dyDescent="0.25">
      <c r="E29" s="26"/>
      <c r="F29" s="26"/>
      <c r="G29" s="2"/>
      <c r="H29" s="2"/>
      <c r="I29" s="2"/>
      <c r="J29" s="2"/>
      <c r="K29" s="27"/>
      <c r="L29" s="28"/>
      <c r="M29" s="10"/>
      <c r="N29" s="10"/>
      <c r="O29" s="2"/>
    </row>
    <row r="30" spans="1:15" x14ac:dyDescent="0.25">
      <c r="A30" s="164" t="s">
        <v>19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28"/>
      <c r="M30" s="10"/>
      <c r="N30" s="10"/>
      <c r="O30" s="2"/>
    </row>
    <row r="31" spans="1:15" x14ac:dyDescent="0.25">
      <c r="A31" s="6"/>
      <c r="B31" s="6"/>
      <c r="C31" s="6"/>
      <c r="D31" s="6"/>
      <c r="E31" s="2"/>
      <c r="F31" s="2"/>
      <c r="G31" s="2"/>
      <c r="H31" s="2"/>
      <c r="I31" s="2"/>
      <c r="J31" s="29"/>
      <c r="K31" s="29"/>
      <c r="L31" s="29"/>
      <c r="M31" s="10"/>
      <c r="N31" s="10"/>
      <c r="O31" s="2"/>
    </row>
    <row r="32" spans="1:15" ht="15" x14ac:dyDescent="0.25">
      <c r="A32" s="6"/>
      <c r="B32" s="6"/>
      <c r="C32" s="6"/>
      <c r="D32" s="6"/>
      <c r="E32" s="2"/>
      <c r="F32" s="2"/>
      <c r="G32" s="2"/>
      <c r="H32" s="2"/>
      <c r="I32" s="2"/>
      <c r="J32" s="29"/>
      <c r="K32" s="29"/>
      <c r="L32" s="23"/>
      <c r="M32" s="22"/>
      <c r="N32" s="22"/>
      <c r="O32"/>
    </row>
    <row r="33" spans="1:15" ht="15" x14ac:dyDescent="0.25">
      <c r="A33" s="44" t="s">
        <v>25</v>
      </c>
      <c r="B33" s="44"/>
      <c r="C33" s="6"/>
      <c r="D33" s="44" t="s">
        <v>24</v>
      </c>
      <c r="E33" s="44"/>
      <c r="F33" s="44"/>
      <c r="G33" s="44"/>
      <c r="H33" s="44" t="s">
        <v>26</v>
      </c>
      <c r="I33" s="44"/>
      <c r="J33" s="44"/>
      <c r="K33" s="44"/>
      <c r="L33" s="41"/>
      <c r="M33" s="42"/>
      <c r="N33" s="42"/>
      <c r="O33"/>
    </row>
    <row r="34" spans="1:15" x14ac:dyDescent="0.25">
      <c r="A34" s="45" t="s">
        <v>20</v>
      </c>
      <c r="B34" s="45"/>
      <c r="C34" s="6"/>
      <c r="D34" s="45" t="s">
        <v>21</v>
      </c>
      <c r="E34" s="45"/>
      <c r="F34" s="45"/>
      <c r="G34" s="6"/>
      <c r="H34" s="45" t="s">
        <v>27</v>
      </c>
      <c r="I34" s="45"/>
      <c r="J34" s="44"/>
      <c r="K34" s="44"/>
      <c r="L34" s="41"/>
    </row>
    <row r="35" spans="1:15" x14ac:dyDescent="0.25">
      <c r="A35" s="6"/>
      <c r="B35" s="6"/>
      <c r="C35" s="6"/>
      <c r="D35" s="6"/>
      <c r="E35" s="6"/>
      <c r="F35" s="6"/>
      <c r="G35" s="6"/>
      <c r="H35" s="45"/>
      <c r="I35" s="45"/>
      <c r="J35" s="45"/>
      <c r="K35" s="45"/>
      <c r="L35" s="43"/>
    </row>
  </sheetData>
  <protectedRanges>
    <protectedRange sqref="B15 B18:B21" name="Oblast7"/>
    <protectedRange sqref="B13:B14 B22 B8 B16:B17" name="Oblast2"/>
    <protectedRange sqref="B9:B12" name="Oblast2_1"/>
  </protectedRanges>
  <mergeCells count="18">
    <mergeCell ref="J6:M6"/>
    <mergeCell ref="C2:D2"/>
    <mergeCell ref="C6:C7"/>
    <mergeCell ref="H6:I6"/>
    <mergeCell ref="A6:B6"/>
    <mergeCell ref="F6:F7"/>
    <mergeCell ref="A21:F21"/>
    <mergeCell ref="A1:C1"/>
    <mergeCell ref="E6:E7"/>
    <mergeCell ref="D6:D7"/>
    <mergeCell ref="G6:G7"/>
    <mergeCell ref="A30:K30"/>
    <mergeCell ref="B23:C23"/>
    <mergeCell ref="B24:C24"/>
    <mergeCell ref="B25:C25"/>
    <mergeCell ref="B26:C26"/>
    <mergeCell ref="J23:M27"/>
    <mergeCell ref="J28:M28"/>
  </mergeCells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headerFooter>
    <oddHeader>&amp;L&amp;G&amp;R&amp;G</oddHeader>
    <oddFooter xml:space="preserve">&amp;L&amp;"Segoe UI,Obyčejné"&amp;8Příloha č. 2 Výzvy č. 6&amp;K000000/2018&amp;C&amp;G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14"/>
  <sheetViews>
    <sheetView showGridLines="0" view="pageBreakPreview" zoomScaleNormal="100" zoomScaleSheetLayoutView="100" workbookViewId="0">
      <selection activeCell="B9" sqref="B9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198" t="s">
        <v>55</v>
      </c>
      <c r="B2" s="198"/>
    </row>
    <row r="3" spans="1:2" ht="20.100000000000001" customHeight="1" x14ac:dyDescent="0.2">
      <c r="A3" s="100"/>
      <c r="B3" s="101" t="s">
        <v>59</v>
      </c>
    </row>
    <row r="4" spans="1:2" ht="20.100000000000001" customHeight="1" x14ac:dyDescent="0.2">
      <c r="A4" s="100"/>
      <c r="B4" s="101" t="s">
        <v>60</v>
      </c>
    </row>
    <row r="5" spans="1:2" ht="20.100000000000001" customHeight="1" x14ac:dyDescent="0.2">
      <c r="A5" s="100"/>
      <c r="B5" s="102" t="s">
        <v>56</v>
      </c>
    </row>
    <row r="6" spans="1:2" s="103" customFormat="1" ht="20.100000000000001" customHeight="1" x14ac:dyDescent="0.2">
      <c r="A6" s="100"/>
      <c r="B6" s="102" t="s">
        <v>57</v>
      </c>
    </row>
    <row r="7" spans="1:2" ht="20.100000000000001" customHeight="1" x14ac:dyDescent="0.25">
      <c r="A7" s="2"/>
      <c r="B7" s="2"/>
    </row>
    <row r="8" spans="1:2" ht="20.100000000000001" customHeight="1" x14ac:dyDescent="0.25">
      <c r="A8" s="2"/>
      <c r="B8" s="2"/>
    </row>
    <row r="9" spans="1:2" ht="20.100000000000001" customHeight="1" x14ac:dyDescent="0.25">
      <c r="A9" s="2"/>
      <c r="B9" s="2"/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"/>
    <row r="14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6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&amp;L&amp;G&amp;R&amp;G</oddHeader>
    <oddFooter xml:space="preserve">&amp;L&amp;"Segoe UI,Obyčejné"&amp;8Příloha č. 2 Výzvy č. 6&amp;K000000/2018&amp;C&amp;G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Žádost o uvolnění fin. prostř.</vt:lpstr>
      <vt:lpstr>Zpráva o realizaci</vt:lpstr>
      <vt:lpstr>Přehled čerpání</vt:lpstr>
      <vt:lpstr>Přílohy</vt:lpstr>
      <vt:lpstr>Přílohy!Oblast_tisku</vt:lpstr>
      <vt:lpstr>'Zpráva o realizaci'!Oblast_tisku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320</cp:lastModifiedBy>
  <cp:lastPrinted>2018-08-16T08:54:38Z</cp:lastPrinted>
  <dcterms:created xsi:type="dcterms:W3CDTF">2008-08-17T19:22:07Z</dcterms:created>
  <dcterms:modified xsi:type="dcterms:W3CDTF">2018-08-22T09:51:27Z</dcterms:modified>
</cp:coreProperties>
</file>